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Z:\TRANSPARENCIA\2° TRIMESTRE\RF\F - XXI\"/>
    </mc:Choice>
  </mc:AlternateContent>
  <xr:revisionPtr revIDLastSave="0" documentId="13_ncr:1_{C856B93C-8BC9-4631-8D04-2D5B3F892B3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Tabla_43956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2" l="1"/>
  <c r="F40" i="2"/>
  <c r="I40" i="2" s="1"/>
  <c r="F41" i="2"/>
  <c r="I41" i="2" s="1"/>
  <c r="F42" i="2"/>
  <c r="I42" i="2" s="1"/>
  <c r="F43" i="2"/>
  <c r="F39" i="2"/>
  <c r="I39" i="2" s="1"/>
  <c r="F31" i="2" l="1"/>
  <c r="F27" i="2"/>
  <c r="F28" i="2"/>
  <c r="F24" i="2"/>
</calcChain>
</file>

<file path=xl/sharedStrings.xml><?xml version="1.0" encoding="utf-8"?>
<sst xmlns="http://schemas.openxmlformats.org/spreadsheetml/2006/main" count="110" uniqueCount="62">
  <si>
    <t>49176</t>
  </si>
  <si>
    <t>TÍTULO</t>
  </si>
  <si>
    <t>NOMBRE CORTO</t>
  </si>
  <si>
    <t>DESCRIPCIÓN</t>
  </si>
  <si>
    <t>Presupuesto asignado_Ejercicio de los egresos presupuestarios</t>
  </si>
  <si>
    <t>LTAIPVIL15XXIb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</si>
  <si>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</si>
  <si>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</si>
  <si>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</si>
  <si>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</si>
  <si>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</si>
  <si>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</si>
  <si>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</si>
  <si>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</si>
  <si>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439553</t>
  </si>
  <si>
    <t>439558</t>
  </si>
  <si>
    <t>439557</t>
  </si>
  <si>
    <t>439561</t>
  </si>
  <si>
    <t>439556</t>
  </si>
  <si>
    <t>439560</t>
  </si>
  <si>
    <t>439554</t>
  </si>
  <si>
    <t>439555</t>
  </si>
  <si>
    <t>439559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</si>
  <si>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</si>
  <si>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</si>
  <si>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</si>
  <si>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</si>
  <si>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Tabla_439561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</si>
  <si>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</si>
  <si>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</si>
  <si>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</si>
  <si>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</si>
  <si>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</si>
  <si>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</si>
  <si>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56858</t>
  </si>
  <si>
    <t>56859</t>
  </si>
  <si>
    <t>56860</t>
  </si>
  <si>
    <t>56861</t>
  </si>
  <si>
    <t>56862</t>
  </si>
  <si>
    <t>56863</t>
  </si>
  <si>
    <t>56864</t>
  </si>
  <si>
    <t>56865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</si>
  <si>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</si>
  <si>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</si>
  <si>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</si>
  <si>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</si>
  <si>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</si>
  <si>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</si>
  <si>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</si>
  <si>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</si>
  <si>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</si>
  <si>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</si>
  <si>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</si>
  <si>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</si>
  <si>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AYUDAS SOCIALES</t>
  </si>
  <si>
    <t>BIENES MUEBLES, INMUEBLES, INTANGIBLES</t>
  </si>
  <si>
    <t>Subdirección de Administración</t>
  </si>
  <si>
    <t>Servicios Personales</t>
  </si>
  <si>
    <t>Materiales y Suministros</t>
  </si>
  <si>
    <t>Servicios Generales</t>
  </si>
  <si>
    <t xml:space="preserve">Transferencias, Asiganciones, Subsidios y Otros Gastos 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</si>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</sst>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3" fontId="0" fillId="0" borderId="0" xfId="1" applyNumberFormat="1" applyFont="1"/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opLeftCell="D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5">
        <v>44562</v>
      </c>
      <c r="C8" s="5">
        <v>44651</v>
      </c>
      <c r="D8">
        <v>1</v>
      </c>
      <c r="F8" s="11" t="s">
        <v>56</v>
      </c>
      <c r="G8" s="5">
        <v>44652</v>
      </c>
      <c r="H8" s="5">
        <v>44651</v>
      </c>
    </row>
    <row r="9" spans="1:9" x14ac:dyDescent="0.25">
      <c r="A9" s="11">
        <v>2022</v>
      </c>
      <c r="B9" s="5">
        <v>44562</v>
      </c>
      <c r="C9" s="5">
        <v>44651</v>
      </c>
      <c r="D9">
        <v>2</v>
      </c>
      <c r="F9" s="11" t="s">
        <v>56</v>
      </c>
      <c r="G9" s="5">
        <v>44652</v>
      </c>
      <c r="H9" s="5">
        <v>44651</v>
      </c>
    </row>
    <row r="10" spans="1:9" x14ac:dyDescent="0.25">
      <c r="A10" s="11">
        <v>2022</v>
      </c>
      <c r="B10" s="5">
        <v>44562</v>
      </c>
      <c r="C10" s="5">
        <v>44651</v>
      </c>
      <c r="D10">
        <v>3</v>
      </c>
      <c r="F10" s="11" t="s">
        <v>56</v>
      </c>
      <c r="G10" s="5">
        <v>44652</v>
      </c>
      <c r="H10" s="5">
        <v>44651</v>
      </c>
    </row>
    <row r="11" spans="1:9" x14ac:dyDescent="0.25">
      <c r="A11" s="11">
        <v>2022</v>
      </c>
      <c r="B11" s="5">
        <v>44562</v>
      </c>
      <c r="C11" s="5">
        <v>44651</v>
      </c>
      <c r="D11">
        <v>4</v>
      </c>
      <c r="F11" s="11" t="s">
        <v>56</v>
      </c>
      <c r="G11" s="5">
        <v>44652</v>
      </c>
      <c r="H11" s="5">
        <v>44651</v>
      </c>
    </row>
    <row r="12" spans="1:9" x14ac:dyDescent="0.25">
      <c r="A12" s="11">
        <v>2022</v>
      </c>
      <c r="B12" s="5">
        <v>44562</v>
      </c>
      <c r="C12" s="5">
        <v>44651</v>
      </c>
      <c r="D12">
        <v>5</v>
      </c>
      <c r="F12" s="11" t="s">
        <v>56</v>
      </c>
      <c r="G12" s="5">
        <v>44652</v>
      </c>
      <c r="H12" s="5">
        <v>44651</v>
      </c>
    </row>
    <row r="13" spans="1:9" x14ac:dyDescent="0.25">
      <c r="A13" s="12">
        <v>2022</v>
      </c>
      <c r="B13" s="5">
        <v>44652</v>
      </c>
      <c r="C13" s="5">
        <v>44742</v>
      </c>
      <c r="D13" s="12">
        <v>1</v>
      </c>
      <c r="E13" s="12"/>
      <c r="F13" s="12" t="s">
        <v>56</v>
      </c>
      <c r="G13" s="5">
        <v>44743</v>
      </c>
      <c r="H13" s="5">
        <v>44742</v>
      </c>
    </row>
    <row r="14" spans="1:9" x14ac:dyDescent="0.25">
      <c r="A14" s="12">
        <v>2022</v>
      </c>
      <c r="B14" s="5">
        <v>44652</v>
      </c>
      <c r="C14" s="5">
        <v>44742</v>
      </c>
      <c r="D14" s="12">
        <v>2</v>
      </c>
      <c r="E14" s="12"/>
      <c r="F14" s="12" t="s">
        <v>56</v>
      </c>
      <c r="G14" s="5">
        <v>44743</v>
      </c>
      <c r="H14" s="5">
        <v>44742</v>
      </c>
    </row>
    <row r="15" spans="1:9" x14ac:dyDescent="0.25">
      <c r="A15" s="12">
        <v>2022</v>
      </c>
      <c r="B15" s="5">
        <v>44652</v>
      </c>
      <c r="C15" s="5">
        <v>44742</v>
      </c>
      <c r="D15" s="12">
        <v>3</v>
      </c>
      <c r="E15" s="12"/>
      <c r="F15" s="12" t="s">
        <v>56</v>
      </c>
      <c r="G15" s="5">
        <v>44743</v>
      </c>
      <c r="H15" s="5">
        <v>44742</v>
      </c>
    </row>
    <row r="16" spans="1:9" x14ac:dyDescent="0.25">
      <c r="A16" s="12">
        <v>2022</v>
      </c>
      <c r="B16" s="5">
        <v>44652</v>
      </c>
      <c r="C16" s="5">
        <v>44742</v>
      </c>
      <c r="D16" s="12">
        <v>4</v>
      </c>
      <c r="E16" s="12"/>
      <c r="F16" s="12" t="s">
        <v>56</v>
      </c>
      <c r="G16" s="5">
        <v>44743</v>
      </c>
      <c r="H16" s="5">
        <v>44742</v>
      </c>
    </row>
    <row r="17" spans="1:8" x14ac:dyDescent="0.25">
      <c r="A17" s="12">
        <v>2022</v>
      </c>
      <c r="B17" s="5">
        <v>44652</v>
      </c>
      <c r="C17" s="5">
        <v>44742</v>
      </c>
      <c r="D17" s="12">
        <v>5</v>
      </c>
      <c r="E17" s="12"/>
      <c r="F17" s="12" t="s">
        <v>56</v>
      </c>
      <c r="G17" s="5">
        <v>44743</v>
      </c>
      <c r="H17" s="5">
        <v>44742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tabSelected="1" topLeftCell="A3" workbookViewId="0">
      <pane ySplit="1" topLeftCell="A4" activePane="bottomLeft" state="frozen"/>
      <selection activeCell="A3" sqref="A3"/>
      <selection pane="bottomLeft" activeCell="A19" sqref="A19:A23"/>
    </sheetView>
  </sheetViews>
  <sheetFormatPr baseColWidth="10" defaultColWidth="9.140625" defaultRowHeight="15" x14ac:dyDescent="0.25"/>
  <cols>
    <col min="1" max="1" width="3.42578125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5.140625" bestFit="1" customWidth="1"/>
    <col min="7" max="7" width="19.85546875" customWidth="1"/>
    <col min="8" max="8" width="17.85546875" customWidth="1"/>
    <col min="9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8">
        <v>1000</v>
      </c>
      <c r="C4" s="5" t="s">
        <v>57</v>
      </c>
      <c r="D4" s="9">
        <v>12150505</v>
      </c>
      <c r="E4" s="9">
        <v>1268634</v>
      </c>
      <c r="F4" s="9">
        <v>13419139</v>
      </c>
      <c r="G4" s="10">
        <v>13419139</v>
      </c>
      <c r="H4" s="10">
        <v>2736194</v>
      </c>
      <c r="I4">
        <v>0</v>
      </c>
    </row>
    <row r="5" spans="1:9" x14ac:dyDescent="0.25">
      <c r="A5">
        <v>2</v>
      </c>
      <c r="B5" s="8">
        <v>2000</v>
      </c>
      <c r="C5" s="5" t="s">
        <v>58</v>
      </c>
      <c r="D5" s="9">
        <v>349700</v>
      </c>
      <c r="E5">
        <v>0</v>
      </c>
      <c r="F5" s="9">
        <v>349700</v>
      </c>
      <c r="G5" s="10">
        <v>19507</v>
      </c>
      <c r="H5" s="10">
        <v>13432</v>
      </c>
      <c r="I5" s="9">
        <v>330193</v>
      </c>
    </row>
    <row r="6" spans="1:9" x14ac:dyDescent="0.25">
      <c r="A6">
        <v>3</v>
      </c>
      <c r="B6" s="8">
        <v>3000</v>
      </c>
      <c r="C6" s="5" t="s">
        <v>59</v>
      </c>
      <c r="D6" s="9">
        <v>1703795</v>
      </c>
      <c r="E6" s="9">
        <v>40341</v>
      </c>
      <c r="F6" s="9">
        <v>1744136</v>
      </c>
      <c r="G6" s="10">
        <v>264303</v>
      </c>
      <c r="H6" s="10">
        <v>199724</v>
      </c>
      <c r="I6" s="9">
        <v>1479833</v>
      </c>
    </row>
    <row r="7" spans="1:9" x14ac:dyDescent="0.25">
      <c r="A7">
        <v>4</v>
      </c>
      <c r="B7" s="8">
        <v>4000</v>
      </c>
      <c r="C7" s="5" t="s">
        <v>60</v>
      </c>
      <c r="D7" s="9">
        <v>80006000</v>
      </c>
      <c r="E7" s="9">
        <v>460093</v>
      </c>
      <c r="F7" s="9">
        <v>80466093</v>
      </c>
      <c r="G7" s="10">
        <v>461095</v>
      </c>
      <c r="H7" s="10">
        <v>458095</v>
      </c>
      <c r="I7" s="9">
        <v>80004998</v>
      </c>
    </row>
    <row r="8" spans="1:9" x14ac:dyDescent="0.25">
      <c r="A8">
        <v>5</v>
      </c>
      <c r="B8" s="8">
        <v>5000</v>
      </c>
      <c r="C8" s="5" t="s">
        <v>61</v>
      </c>
      <c r="D8" s="9">
        <v>790000</v>
      </c>
      <c r="E8" s="9">
        <v>136000</v>
      </c>
      <c r="F8" s="9">
        <v>926000</v>
      </c>
      <c r="G8" s="10">
        <v>0</v>
      </c>
      <c r="H8" s="10">
        <v>0</v>
      </c>
      <c r="I8" s="9">
        <v>926000</v>
      </c>
    </row>
    <row r="9" spans="1:9" x14ac:dyDescent="0.25">
      <c r="A9" s="13">
        <v>1</v>
      </c>
      <c r="B9" s="8">
        <v>1000</v>
      </c>
      <c r="C9" s="5" t="s">
        <v>57</v>
      </c>
      <c r="D9" s="9">
        <v>12150505</v>
      </c>
      <c r="E9" s="9">
        <v>1268634</v>
      </c>
      <c r="F9" s="9">
        <v>13419139</v>
      </c>
      <c r="G9" s="10">
        <v>5840176</v>
      </c>
      <c r="H9" s="10">
        <v>5840176</v>
      </c>
      <c r="I9" s="9">
        <v>7578963</v>
      </c>
    </row>
    <row r="10" spans="1:9" x14ac:dyDescent="0.25">
      <c r="A10" s="13">
        <v>2</v>
      </c>
      <c r="B10" s="8">
        <v>2000</v>
      </c>
      <c r="C10" s="5" t="s">
        <v>58</v>
      </c>
      <c r="D10" s="9">
        <v>349700</v>
      </c>
      <c r="E10" s="9">
        <v>3000</v>
      </c>
      <c r="F10" s="9">
        <v>352700</v>
      </c>
      <c r="G10" s="10">
        <v>99526</v>
      </c>
      <c r="H10" s="10">
        <v>99526</v>
      </c>
      <c r="I10" s="9">
        <v>253174</v>
      </c>
    </row>
    <row r="11" spans="1:9" x14ac:dyDescent="0.25">
      <c r="A11" s="13">
        <v>3</v>
      </c>
      <c r="B11" s="8">
        <v>3000</v>
      </c>
      <c r="C11" s="5" t="s">
        <v>59</v>
      </c>
      <c r="D11" s="9">
        <v>1703795</v>
      </c>
      <c r="E11" s="9">
        <v>21329</v>
      </c>
      <c r="F11" s="9">
        <v>1725124</v>
      </c>
      <c r="G11" s="10">
        <v>576541</v>
      </c>
      <c r="H11" s="10">
        <v>561239</v>
      </c>
      <c r="I11" s="9">
        <v>1148583</v>
      </c>
    </row>
    <row r="12" spans="1:9" x14ac:dyDescent="0.25">
      <c r="A12" s="13">
        <v>4</v>
      </c>
      <c r="B12" s="8">
        <v>4000</v>
      </c>
      <c r="C12" s="5" t="s">
        <v>60</v>
      </c>
      <c r="D12" s="9">
        <v>80006000</v>
      </c>
      <c r="E12" s="9">
        <v>476105</v>
      </c>
      <c r="F12" s="9">
        <v>80482105</v>
      </c>
      <c r="G12" s="10">
        <v>80482105</v>
      </c>
      <c r="H12" s="10">
        <v>80482105</v>
      </c>
      <c r="I12">
        <v>0</v>
      </c>
    </row>
    <row r="13" spans="1:9" x14ac:dyDescent="0.25">
      <c r="A13" s="13">
        <v>5</v>
      </c>
      <c r="B13" s="8">
        <v>5000</v>
      </c>
      <c r="C13" s="5" t="s">
        <v>61</v>
      </c>
      <c r="D13" s="9">
        <v>790000</v>
      </c>
      <c r="E13" s="9">
        <v>136000</v>
      </c>
      <c r="F13" s="9">
        <v>926000</v>
      </c>
      <c r="G13" s="10">
        <v>542234</v>
      </c>
      <c r="H13" s="10">
        <v>542234</v>
      </c>
      <c r="I13" s="9">
        <v>383766</v>
      </c>
    </row>
    <row r="14" spans="1:9" x14ac:dyDescent="0.25">
      <c r="A14" s="13">
        <v>1</v>
      </c>
      <c r="B14" s="8">
        <v>1000</v>
      </c>
      <c r="C14" s="5" t="s">
        <v>57</v>
      </c>
      <c r="D14" s="9">
        <v>12150505</v>
      </c>
      <c r="E14" s="9">
        <v>1285996</v>
      </c>
      <c r="F14" s="9">
        <v>13436501</v>
      </c>
      <c r="G14" s="10">
        <v>8926948</v>
      </c>
      <c r="H14" s="10">
        <v>8926948</v>
      </c>
      <c r="I14" s="9">
        <v>4509553</v>
      </c>
    </row>
    <row r="15" spans="1:9" x14ac:dyDescent="0.25">
      <c r="A15" s="13">
        <v>2</v>
      </c>
      <c r="B15" s="8">
        <v>2000</v>
      </c>
      <c r="C15" s="5" t="s">
        <v>58</v>
      </c>
      <c r="D15" s="9">
        <v>349700</v>
      </c>
      <c r="E15" s="9">
        <v>7000</v>
      </c>
      <c r="F15" s="9">
        <v>356700</v>
      </c>
      <c r="G15" s="10">
        <v>215899</v>
      </c>
      <c r="H15" s="10">
        <v>215899</v>
      </c>
      <c r="I15" s="9">
        <v>140801</v>
      </c>
    </row>
    <row r="16" spans="1:9" x14ac:dyDescent="0.25">
      <c r="A16" s="13">
        <v>3</v>
      </c>
      <c r="B16" s="8">
        <v>3000</v>
      </c>
      <c r="C16" s="5" t="s">
        <v>59</v>
      </c>
      <c r="D16" s="9">
        <v>1703795</v>
      </c>
      <c r="E16">
        <v>-33</v>
      </c>
      <c r="F16" s="9">
        <v>1703762</v>
      </c>
      <c r="G16" s="10">
        <v>1021279</v>
      </c>
      <c r="H16" s="10">
        <v>995659</v>
      </c>
      <c r="I16" s="9">
        <v>682483</v>
      </c>
    </row>
    <row r="17" spans="1:9" x14ac:dyDescent="0.25">
      <c r="A17" s="13">
        <v>4</v>
      </c>
      <c r="B17" s="8">
        <v>4000</v>
      </c>
      <c r="C17" s="5" t="s">
        <v>60</v>
      </c>
      <c r="D17" s="9">
        <v>80006000</v>
      </c>
      <c r="E17" s="9">
        <v>476105</v>
      </c>
      <c r="F17" s="9">
        <v>80482105</v>
      </c>
      <c r="G17" s="10">
        <v>80482105</v>
      </c>
      <c r="H17" s="10">
        <v>80482105</v>
      </c>
      <c r="I17">
        <v>0</v>
      </c>
    </row>
    <row r="18" spans="1:9" x14ac:dyDescent="0.25">
      <c r="A18" s="13">
        <v>5</v>
      </c>
      <c r="B18" s="8">
        <v>5000</v>
      </c>
      <c r="C18" s="5" t="s">
        <v>61</v>
      </c>
      <c r="D18" s="9">
        <v>790000</v>
      </c>
      <c r="E18" s="9">
        <v>136000</v>
      </c>
      <c r="F18" s="9">
        <v>926000</v>
      </c>
      <c r="G18" s="10">
        <v>652628</v>
      </c>
      <c r="H18" s="10">
        <v>652628</v>
      </c>
      <c r="I18" s="9">
        <v>273372</v>
      </c>
    </row>
    <row r="19" spans="1:9" x14ac:dyDescent="0.25">
      <c r="A19" s="13">
        <v>1</v>
      </c>
      <c r="B19" s="8">
        <v>1000</v>
      </c>
      <c r="C19" s="5" t="s">
        <v>57</v>
      </c>
      <c r="D19" s="9">
        <v>12150505</v>
      </c>
      <c r="E19" s="9">
        <v>939724</v>
      </c>
      <c r="F19" s="9">
        <v>13090229</v>
      </c>
      <c r="G19" s="10">
        <v>13090229</v>
      </c>
      <c r="H19" s="10">
        <v>13090229</v>
      </c>
      <c r="I19">
        <v>0</v>
      </c>
    </row>
    <row r="20" spans="1:9" x14ac:dyDescent="0.25">
      <c r="A20" s="13">
        <v>2</v>
      </c>
      <c r="B20" s="8">
        <v>2000</v>
      </c>
      <c r="C20" s="5" t="s">
        <v>58</v>
      </c>
      <c r="D20" s="9">
        <v>349700</v>
      </c>
      <c r="E20" s="6">
        <v>53021</v>
      </c>
      <c r="F20" s="9">
        <v>402721</v>
      </c>
      <c r="G20" s="10">
        <v>402721</v>
      </c>
      <c r="H20" s="10">
        <v>402721</v>
      </c>
      <c r="I20">
        <v>0</v>
      </c>
    </row>
    <row r="21" spans="1:9" x14ac:dyDescent="0.25">
      <c r="A21" s="13">
        <v>3</v>
      </c>
      <c r="B21" s="8">
        <v>3000</v>
      </c>
      <c r="C21" s="5" t="s">
        <v>59</v>
      </c>
      <c r="D21" s="9">
        <v>1703795</v>
      </c>
      <c r="E21" s="9">
        <v>-53374</v>
      </c>
      <c r="F21" s="9">
        <v>1650421</v>
      </c>
      <c r="G21" s="10">
        <v>1650421</v>
      </c>
      <c r="H21" s="10">
        <v>1510861</v>
      </c>
      <c r="I21">
        <v>0</v>
      </c>
    </row>
    <row r="22" spans="1:9" x14ac:dyDescent="0.25">
      <c r="A22" s="13">
        <v>4</v>
      </c>
      <c r="B22" s="8">
        <v>4000</v>
      </c>
      <c r="C22" s="5" t="s">
        <v>60</v>
      </c>
      <c r="D22" s="9">
        <v>80006000</v>
      </c>
      <c r="E22" s="9">
        <v>478103</v>
      </c>
      <c r="F22" s="9">
        <v>80484103</v>
      </c>
      <c r="G22" s="10">
        <v>80484103</v>
      </c>
      <c r="H22" s="10">
        <v>80482105</v>
      </c>
      <c r="I22">
        <v>0</v>
      </c>
    </row>
    <row r="23" spans="1:9" x14ac:dyDescent="0.25">
      <c r="A23" s="13">
        <v>5</v>
      </c>
      <c r="B23" s="8">
        <v>5000</v>
      </c>
      <c r="C23" s="5" t="s">
        <v>61</v>
      </c>
      <c r="D23" s="9">
        <v>790000</v>
      </c>
      <c r="E23" s="9">
        <v>135781</v>
      </c>
      <c r="F23" s="9">
        <v>925781</v>
      </c>
      <c r="G23" s="10">
        <v>925781</v>
      </c>
      <c r="H23" s="10">
        <v>925781</v>
      </c>
      <c r="I23">
        <v>0</v>
      </c>
    </row>
    <row r="24" spans="1:9" x14ac:dyDescent="0.25">
      <c r="A24">
        <v>1</v>
      </c>
      <c r="B24">
        <v>1000</v>
      </c>
      <c r="C24" t="s">
        <v>51</v>
      </c>
      <c r="D24" s="4">
        <v>22500000</v>
      </c>
      <c r="E24" s="4">
        <v>0</v>
      </c>
      <c r="F24" s="4">
        <f>D24</f>
        <v>22500000</v>
      </c>
      <c r="G24" s="4">
        <v>5526097</v>
      </c>
      <c r="H24" s="4">
        <v>5526097</v>
      </c>
      <c r="I24" s="4">
        <v>16973903</v>
      </c>
    </row>
    <row r="25" spans="1:9" x14ac:dyDescent="0.25">
      <c r="A25">
        <v>2</v>
      </c>
      <c r="B25">
        <v>2000</v>
      </c>
      <c r="C25" t="s">
        <v>52</v>
      </c>
      <c r="D25" s="4">
        <v>1003700</v>
      </c>
      <c r="E25" s="4">
        <v>15000</v>
      </c>
      <c r="F25" s="4">
        <v>1018700</v>
      </c>
      <c r="G25" s="4">
        <v>152458</v>
      </c>
      <c r="H25" s="4">
        <v>152458</v>
      </c>
      <c r="I25" s="4">
        <v>866242</v>
      </c>
    </row>
    <row r="26" spans="1:9" x14ac:dyDescent="0.25">
      <c r="A26">
        <v>3</v>
      </c>
      <c r="B26">
        <v>3000</v>
      </c>
      <c r="C26" t="s">
        <v>53</v>
      </c>
      <c r="D26" s="4">
        <v>3502700</v>
      </c>
      <c r="E26" s="4">
        <v>-15000</v>
      </c>
      <c r="F26" s="4">
        <v>3487700</v>
      </c>
      <c r="G26" s="4">
        <v>429908</v>
      </c>
      <c r="H26" s="4">
        <v>418988</v>
      </c>
      <c r="I26" s="4">
        <v>3057792</v>
      </c>
    </row>
    <row r="27" spans="1:9" x14ac:dyDescent="0.25">
      <c r="A27">
        <v>4</v>
      </c>
      <c r="B27">
        <v>4000</v>
      </c>
      <c r="C27" t="s">
        <v>54</v>
      </c>
      <c r="D27" s="4">
        <v>66218600</v>
      </c>
      <c r="E27" s="4">
        <v>0</v>
      </c>
      <c r="F27" s="4">
        <f t="shared" ref="F27:F28" si="0">D27</f>
        <v>66218600</v>
      </c>
      <c r="G27" s="4">
        <v>66218600</v>
      </c>
      <c r="H27" s="4">
        <v>66218600</v>
      </c>
      <c r="I27" s="4">
        <v>0</v>
      </c>
    </row>
    <row r="28" spans="1:9" x14ac:dyDescent="0.25">
      <c r="A28">
        <v>5</v>
      </c>
      <c r="B28">
        <v>5000</v>
      </c>
      <c r="C28" t="s">
        <v>55</v>
      </c>
      <c r="D28" s="4">
        <v>1775000</v>
      </c>
      <c r="E28" s="4">
        <v>0</v>
      </c>
      <c r="F28" s="4">
        <f t="shared" si="0"/>
        <v>1775000</v>
      </c>
      <c r="G28" s="4">
        <v>0</v>
      </c>
      <c r="H28" s="4">
        <v>0</v>
      </c>
      <c r="I28" s="4">
        <v>1775000</v>
      </c>
    </row>
    <row r="29" spans="1:9" x14ac:dyDescent="0.25">
      <c r="A29">
        <v>1</v>
      </c>
      <c r="B29" s="3">
        <v>1000</v>
      </c>
      <c r="C29" s="3" t="s">
        <v>51</v>
      </c>
      <c r="D29" s="4">
        <v>22500000</v>
      </c>
      <c r="E29" s="4">
        <v>0</v>
      </c>
      <c r="F29">
        <v>22500000</v>
      </c>
      <c r="G29" s="4">
        <v>10329774</v>
      </c>
      <c r="H29" s="4">
        <v>10329774</v>
      </c>
      <c r="I29" s="4">
        <v>12170226</v>
      </c>
    </row>
    <row r="30" spans="1:9" x14ac:dyDescent="0.25">
      <c r="A30">
        <v>2</v>
      </c>
      <c r="B30" s="3">
        <v>2000</v>
      </c>
      <c r="C30" s="3" t="s">
        <v>52</v>
      </c>
      <c r="D30" s="4">
        <v>1003700</v>
      </c>
      <c r="E30" s="4">
        <v>50825</v>
      </c>
      <c r="F30" s="4">
        <v>1054525</v>
      </c>
      <c r="G30" s="4">
        <v>296146</v>
      </c>
      <c r="H30" s="4">
        <v>296146</v>
      </c>
      <c r="I30" s="4">
        <v>758379</v>
      </c>
    </row>
    <row r="31" spans="1:9" x14ac:dyDescent="0.25">
      <c r="A31">
        <v>3</v>
      </c>
      <c r="B31" s="3">
        <v>3000</v>
      </c>
      <c r="C31" s="3" t="s">
        <v>53</v>
      </c>
      <c r="D31" s="4">
        <v>3502700</v>
      </c>
      <c r="E31" s="4">
        <v>-50825</v>
      </c>
      <c r="F31" s="6">
        <f>D31+E31</f>
        <v>3451875</v>
      </c>
      <c r="G31" s="4">
        <v>891694</v>
      </c>
      <c r="H31" s="4">
        <v>869554</v>
      </c>
      <c r="I31" s="4">
        <v>2560181</v>
      </c>
    </row>
    <row r="32" spans="1:9" x14ac:dyDescent="0.25">
      <c r="A32">
        <v>4</v>
      </c>
      <c r="B32" s="3">
        <v>4000</v>
      </c>
      <c r="C32" s="3" t="s">
        <v>54</v>
      </c>
      <c r="D32" s="4">
        <v>66218600</v>
      </c>
      <c r="E32" s="4">
        <v>0</v>
      </c>
      <c r="F32" s="6">
        <v>66218600</v>
      </c>
      <c r="G32" s="4">
        <v>66218600</v>
      </c>
      <c r="H32" s="4">
        <v>66218000</v>
      </c>
      <c r="I32" s="4">
        <v>0</v>
      </c>
    </row>
    <row r="33" spans="1:9" x14ac:dyDescent="0.25">
      <c r="A33">
        <v>5</v>
      </c>
      <c r="B33" s="3">
        <v>5000</v>
      </c>
      <c r="C33" s="3" t="s">
        <v>55</v>
      </c>
      <c r="D33" s="4">
        <v>1775000</v>
      </c>
      <c r="E33" s="4">
        <v>0</v>
      </c>
      <c r="F33" s="6">
        <v>1775000</v>
      </c>
      <c r="G33" s="4">
        <v>1387095</v>
      </c>
      <c r="H33" s="4">
        <v>1387095</v>
      </c>
      <c r="I33" s="4">
        <v>387905</v>
      </c>
    </row>
    <row r="34" spans="1:9" x14ac:dyDescent="0.25">
      <c r="A34">
        <v>1</v>
      </c>
      <c r="B34" s="3">
        <v>1000</v>
      </c>
      <c r="C34" s="3" t="s">
        <v>51</v>
      </c>
      <c r="D34" s="4">
        <v>22500000</v>
      </c>
      <c r="E34" s="4">
        <v>1287477</v>
      </c>
      <c r="F34" s="6">
        <v>23787477</v>
      </c>
      <c r="G34" s="4">
        <v>15706541</v>
      </c>
      <c r="H34" s="4">
        <v>15706541</v>
      </c>
      <c r="I34" s="4">
        <v>8080936</v>
      </c>
    </row>
    <row r="35" spans="1:9" x14ac:dyDescent="0.25">
      <c r="A35">
        <v>2</v>
      </c>
      <c r="B35" s="3">
        <v>2000</v>
      </c>
      <c r="C35" s="3" t="s">
        <v>52</v>
      </c>
      <c r="D35" s="4">
        <v>1003700</v>
      </c>
      <c r="E35" s="4">
        <v>76825</v>
      </c>
      <c r="F35" s="6">
        <v>1080525</v>
      </c>
      <c r="G35" s="4">
        <v>542688</v>
      </c>
      <c r="H35" s="4">
        <v>546488</v>
      </c>
      <c r="I35" s="4">
        <v>537837</v>
      </c>
    </row>
    <row r="36" spans="1:9" x14ac:dyDescent="0.25">
      <c r="A36">
        <v>3</v>
      </c>
      <c r="B36" s="3">
        <v>3000</v>
      </c>
      <c r="C36" s="3" t="s">
        <v>53</v>
      </c>
      <c r="D36" s="4">
        <v>3502700</v>
      </c>
      <c r="E36" s="4">
        <v>-177804</v>
      </c>
      <c r="F36" s="6">
        <v>3384896</v>
      </c>
      <c r="G36" s="4">
        <v>1546052</v>
      </c>
      <c r="H36" s="4">
        <v>1502162</v>
      </c>
      <c r="I36" s="4">
        <v>1838844</v>
      </c>
    </row>
    <row r="37" spans="1:9" x14ac:dyDescent="0.25">
      <c r="A37">
        <v>4</v>
      </c>
      <c r="B37" s="3">
        <v>4000</v>
      </c>
      <c r="C37" s="3" t="s">
        <v>54</v>
      </c>
      <c r="D37" s="4">
        <v>66218600</v>
      </c>
      <c r="E37" s="4">
        <v>0</v>
      </c>
      <c r="F37" s="6">
        <v>66218600</v>
      </c>
      <c r="G37" s="4">
        <v>66218600</v>
      </c>
      <c r="H37" s="4">
        <v>66218600</v>
      </c>
      <c r="I37" s="4">
        <v>0</v>
      </c>
    </row>
    <row r="38" spans="1:9" x14ac:dyDescent="0.25">
      <c r="A38">
        <v>5</v>
      </c>
      <c r="B38" s="3">
        <v>5000</v>
      </c>
      <c r="C38" s="3" t="s">
        <v>55</v>
      </c>
      <c r="D38" s="4">
        <v>1775000</v>
      </c>
      <c r="E38" s="4">
        <v>415000</v>
      </c>
      <c r="F38" s="6">
        <v>2190000</v>
      </c>
      <c r="G38" s="4">
        <v>1778995</v>
      </c>
      <c r="H38" s="4">
        <v>1778995</v>
      </c>
      <c r="I38" s="4">
        <v>411005</v>
      </c>
    </row>
    <row r="39" spans="1:9" x14ac:dyDescent="0.25">
      <c r="A39">
        <v>1</v>
      </c>
      <c r="B39">
        <v>1000</v>
      </c>
      <c r="C39" s="7" t="s">
        <v>51</v>
      </c>
      <c r="D39" s="4">
        <v>22500000</v>
      </c>
      <c r="E39" s="4">
        <v>1287477</v>
      </c>
      <c r="F39" s="6">
        <f>D39+E39</f>
        <v>23787477</v>
      </c>
      <c r="G39" s="4">
        <v>22774634</v>
      </c>
      <c r="H39" s="4">
        <v>22774634</v>
      </c>
      <c r="I39" s="6">
        <f>F39-G39</f>
        <v>1012843</v>
      </c>
    </row>
    <row r="40" spans="1:9" x14ac:dyDescent="0.25">
      <c r="A40">
        <v>2</v>
      </c>
      <c r="B40">
        <v>2000</v>
      </c>
      <c r="C40" s="7" t="s">
        <v>52</v>
      </c>
      <c r="D40" s="4">
        <v>1003700</v>
      </c>
      <c r="E40" s="4">
        <v>229318.39</v>
      </c>
      <c r="F40" s="6">
        <f t="shared" ref="F40:F43" si="1">D40+E40</f>
        <v>1233018.3900000001</v>
      </c>
      <c r="G40" s="4">
        <v>1114236</v>
      </c>
      <c r="H40" s="4">
        <v>1118036</v>
      </c>
      <c r="I40" s="6">
        <f t="shared" ref="I40:I43" si="2">F40-G40</f>
        <v>118782.39000000013</v>
      </c>
    </row>
    <row r="41" spans="1:9" x14ac:dyDescent="0.25">
      <c r="A41">
        <v>3</v>
      </c>
      <c r="B41">
        <v>3000</v>
      </c>
      <c r="C41" s="7" t="s">
        <v>53</v>
      </c>
      <c r="D41" s="4">
        <v>3502700</v>
      </c>
      <c r="E41" s="4">
        <v>722410.89</v>
      </c>
      <c r="F41" s="6">
        <f t="shared" si="1"/>
        <v>4225110.8899999997</v>
      </c>
      <c r="G41" s="4">
        <v>3756022</v>
      </c>
      <c r="H41" s="4">
        <v>3711442</v>
      </c>
      <c r="I41" s="6">
        <f t="shared" si="2"/>
        <v>469088.88999999966</v>
      </c>
    </row>
    <row r="42" spans="1:9" x14ac:dyDescent="0.25">
      <c r="A42">
        <v>4</v>
      </c>
      <c r="B42">
        <v>4000</v>
      </c>
      <c r="C42" s="7" t="s">
        <v>54</v>
      </c>
      <c r="D42" s="4">
        <v>66218600</v>
      </c>
      <c r="E42" s="4">
        <v>469727.72</v>
      </c>
      <c r="F42" s="6">
        <f t="shared" si="1"/>
        <v>66688327.719999999</v>
      </c>
      <c r="G42" s="4">
        <v>66899810</v>
      </c>
      <c r="H42" s="4">
        <v>66899810</v>
      </c>
      <c r="I42" s="6">
        <f t="shared" si="2"/>
        <v>-211482.28000000119</v>
      </c>
    </row>
    <row r="43" spans="1:9" x14ac:dyDescent="0.25">
      <c r="A43">
        <v>5</v>
      </c>
      <c r="B43">
        <v>5000</v>
      </c>
      <c r="C43" s="7" t="s">
        <v>55</v>
      </c>
      <c r="D43" s="4">
        <v>1775000</v>
      </c>
      <c r="E43" s="4">
        <v>415000</v>
      </c>
      <c r="F43" s="6">
        <f t="shared" si="1"/>
        <v>2190000</v>
      </c>
      <c r="G43" s="4">
        <v>2030153</v>
      </c>
      <c r="H43" s="4">
        <v>2030153</v>
      </c>
      <c r="I43" s="6">
        <f t="shared" si="2"/>
        <v>159847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Tabla_439561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2020-10-16T16:10:14Z</dcterms:created>
  <dcterms:modified xsi:type="dcterms:W3CDTF">2022-07-28T15:03:13Z</dcterms:modified>
</cp:coreProperties>
</file>