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XXI\"/>
    </mc:Choice>
  </mc:AlternateContent>
  <bookViews>
    <workbookView xWindow="0" yWindow="0" windowWidth="20490" windowHeight="7350"/>
  </bookViews>
  <sheets>
    <sheet name="Reporte de Formatos" sheetId="1" r:id="rId1"/>
    <sheet name="Tabla_439561" sheetId="2" r:id="rId2"/>
  </sheets>
  <calcPr calcId="162913"/>
</workbook>
</file>

<file path=xl/calcChain.xml><?xml version="1.0" encoding="utf-8"?>
<calcChain xmlns="http://schemas.openxmlformats.org/spreadsheetml/2006/main">
  <c r="F20" i="2" l="1"/>
  <c r="I20" i="2" s="1"/>
  <c r="F21" i="2"/>
  <c r="I21" i="2" s="1"/>
  <c r="F22" i="2"/>
  <c r="I22" i="2" s="1"/>
  <c r="F23" i="2"/>
  <c r="I23" i="2" s="1"/>
  <c r="F19" i="2"/>
  <c r="I19" i="2" s="1"/>
  <c r="F11" i="2" l="1"/>
  <c r="F7" i="2"/>
  <c r="F8" i="2"/>
  <c r="F4" i="2"/>
</calcChain>
</file>

<file path=xl/sharedStrings.xml><?xml version="1.0" encoding="utf-8"?>
<sst xmlns="http://schemas.openxmlformats.org/spreadsheetml/2006/main" count="120" uniqueCount="58">
  <si>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</si>
  <si>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</si>
  <si>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</si>
  <si>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</si>
  <si>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</si>
  <si>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</si>
  <si>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</si>
  <si>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</si>
  <si>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</si>
  <si>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</si>
  <si>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</si>
  <si>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</si>
  <si>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</si>
  <si>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</si>
  <si>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439553</t>
  </si>
  <si>
    <t>439558</t>
  </si>
  <si>
    <t>439557</t>
  </si>
  <si>
    <t>439561</t>
  </si>
  <si>
    <t>439556</t>
  </si>
  <si>
    <t>439560</t>
  </si>
  <si>
    <t>439554</t>
  </si>
  <si>
    <t>439555</t>
  </si>
  <si>
    <t>439559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</si>
  <si>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</si>
  <si>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</si>
  <si>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</si>
  <si>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</si>
  <si>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</si>
  <si>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</si>
  <si>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</si>
  <si>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</si>
  <si>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</si>
  <si>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</si>
  <si>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</si>
  <si>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</si>
  <si>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</si>
  <si>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</si>
  <si>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</si>
  <si>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</si>
  <si>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</si>
  <si>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</si>
  <si>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</si>
  <si>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</si>
  <si>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</si>
  <si>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</si>
  <si>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</si>
  <si>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</si>
  <si>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</si>
  <si>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</si>
  <si>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</si>
  <si>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</si>
  <si>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</si>
  <si>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</si>
  <si>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</si>
  <si>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AYUDAS SOCIALES</t>
  </si>
  <si>
    <t>BIENES MUEBLES, INMUEBLES, INTANGIBLES</t>
  </si>
  <si>
    <t>Subdirección de Administración</t>
  </si>
  <si>
    <t>https://drive.google.com/file/d/1zqXkLWupu24x4W7lh_XHqdBKz86CAgkP/view?usp=sharing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</si>
</sst>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3" fontId="0" fillId="0" borderId="0" xfId="1" applyNumberFormat="1" applyFont="1"/>
    <xf numFmtId="14" fontId="0" fillId="0" borderId="0" xfId="0" applyNumberFormat="1"/>
    <xf numFmtId="3" fontId="0" fillId="0" borderId="0" xfId="0" applyNumberFormat="1"/>
    <xf numFmtId="0" fontId="0" fillId="0" borderId="0" xfId="0"/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qXkLWupu24x4W7lh_XHqdBKz86CAgkP/view?usp=sharing" TargetMode="External"/><Relationship Id="rId1" Type="http://schemas.openxmlformats.org/officeDocument/2006/relationships/hyperlink" Target="https://drive.google.com/file/d/1zqXkLWupu24x4W7lh_XHqdBKz86CAgkP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5">
        <v>44197</v>
      </c>
      <c r="C8" s="5">
        <v>44286</v>
      </c>
      <c r="D8" s="9">
        <v>1</v>
      </c>
      <c r="E8" s="8" t="s">
        <v>57</v>
      </c>
      <c r="F8" s="9" t="s">
        <v>56</v>
      </c>
      <c r="G8" s="5">
        <v>44316</v>
      </c>
      <c r="H8" s="5">
        <v>44286</v>
      </c>
    </row>
    <row r="9" spans="1:9" x14ac:dyDescent="0.25">
      <c r="A9">
        <v>2021</v>
      </c>
      <c r="B9" s="5">
        <v>44197</v>
      </c>
      <c r="C9" s="5">
        <v>44286</v>
      </c>
      <c r="D9" s="9">
        <v>2</v>
      </c>
      <c r="E9" s="8" t="s">
        <v>57</v>
      </c>
      <c r="F9" s="9" t="s">
        <v>56</v>
      </c>
      <c r="G9" s="5">
        <v>44316</v>
      </c>
      <c r="H9" s="5">
        <v>44286</v>
      </c>
    </row>
    <row r="10" spans="1:9" x14ac:dyDescent="0.25">
      <c r="A10">
        <v>2021</v>
      </c>
      <c r="B10" s="5">
        <v>44197</v>
      </c>
      <c r="C10" s="5">
        <v>44286</v>
      </c>
      <c r="D10" s="9">
        <v>3</v>
      </c>
      <c r="E10" s="8" t="s">
        <v>57</v>
      </c>
      <c r="F10" s="9" t="s">
        <v>56</v>
      </c>
      <c r="G10" s="5">
        <v>44316</v>
      </c>
      <c r="H10" s="5">
        <v>44286</v>
      </c>
    </row>
    <row r="11" spans="1:9" x14ac:dyDescent="0.25">
      <c r="A11">
        <v>2021</v>
      </c>
      <c r="B11" s="5">
        <v>44197</v>
      </c>
      <c r="C11" s="5">
        <v>44286</v>
      </c>
      <c r="D11" s="9">
        <v>4</v>
      </c>
      <c r="E11" s="8" t="s">
        <v>57</v>
      </c>
      <c r="F11" s="9" t="s">
        <v>56</v>
      </c>
      <c r="G11" s="5">
        <v>44316</v>
      </c>
      <c r="H11" s="5">
        <v>44286</v>
      </c>
    </row>
    <row r="12" spans="1:9" x14ac:dyDescent="0.25">
      <c r="A12">
        <v>2021</v>
      </c>
      <c r="B12" s="5">
        <v>44197</v>
      </c>
      <c r="C12" s="5">
        <v>44286</v>
      </c>
      <c r="D12" s="9">
        <v>5</v>
      </c>
      <c r="E12" s="8" t="s">
        <v>57</v>
      </c>
      <c r="F12" s="9" t="s">
        <v>56</v>
      </c>
      <c r="G12" s="5">
        <v>44316</v>
      </c>
      <c r="H12" s="5">
        <v>44286</v>
      </c>
    </row>
    <row r="13" spans="1:9" x14ac:dyDescent="0.25">
      <c r="A13">
        <v>2021</v>
      </c>
      <c r="B13" s="5">
        <v>44287</v>
      </c>
      <c r="C13" s="5">
        <v>44377</v>
      </c>
      <c r="D13" s="11">
        <v>1</v>
      </c>
      <c r="E13" s="8" t="s">
        <v>57</v>
      </c>
      <c r="F13" s="10" t="s">
        <v>56</v>
      </c>
      <c r="G13" s="5">
        <v>44408</v>
      </c>
      <c r="H13" s="5">
        <v>44377</v>
      </c>
    </row>
    <row r="14" spans="1:9" x14ac:dyDescent="0.25">
      <c r="A14" s="10">
        <v>2021</v>
      </c>
      <c r="B14" s="5">
        <v>44287</v>
      </c>
      <c r="C14" s="5">
        <v>44377</v>
      </c>
      <c r="D14" s="11">
        <v>2</v>
      </c>
      <c r="E14" s="8" t="s">
        <v>57</v>
      </c>
      <c r="F14" s="10" t="s">
        <v>56</v>
      </c>
      <c r="G14" s="5">
        <v>44408</v>
      </c>
      <c r="H14" s="5">
        <v>44377</v>
      </c>
    </row>
    <row r="15" spans="1:9" x14ac:dyDescent="0.25">
      <c r="A15" s="10">
        <v>2021</v>
      </c>
      <c r="B15" s="5">
        <v>44287</v>
      </c>
      <c r="C15" s="5">
        <v>44377</v>
      </c>
      <c r="D15" s="11">
        <v>3</v>
      </c>
      <c r="E15" s="8" t="s">
        <v>57</v>
      </c>
      <c r="F15" s="10" t="s">
        <v>56</v>
      </c>
      <c r="G15" s="5">
        <v>44408</v>
      </c>
      <c r="H15" s="5">
        <v>44377</v>
      </c>
    </row>
    <row r="16" spans="1:9" x14ac:dyDescent="0.25">
      <c r="A16" s="10">
        <v>2021</v>
      </c>
      <c r="B16" s="5">
        <v>44287</v>
      </c>
      <c r="C16" s="5">
        <v>44377</v>
      </c>
      <c r="D16" s="11">
        <v>4</v>
      </c>
      <c r="E16" s="8" t="s">
        <v>57</v>
      </c>
      <c r="F16" s="10" t="s">
        <v>56</v>
      </c>
      <c r="G16" s="5">
        <v>44408</v>
      </c>
      <c r="H16" s="5">
        <v>44377</v>
      </c>
    </row>
    <row r="17" spans="1:8" x14ac:dyDescent="0.25">
      <c r="A17" s="10">
        <v>2021</v>
      </c>
      <c r="B17" s="5">
        <v>44287</v>
      </c>
      <c r="C17" s="5">
        <v>44377</v>
      </c>
      <c r="D17" s="11">
        <v>5</v>
      </c>
      <c r="E17" s="8" t="s">
        <v>57</v>
      </c>
      <c r="F17" s="10" t="s">
        <v>56</v>
      </c>
      <c r="G17" s="5">
        <v>44408</v>
      </c>
      <c r="H17" s="5">
        <v>44377</v>
      </c>
    </row>
    <row r="18" spans="1:8" x14ac:dyDescent="0.25">
      <c r="A18">
        <v>2021</v>
      </c>
      <c r="B18" s="5">
        <v>44378</v>
      </c>
      <c r="C18" s="5">
        <v>44469</v>
      </c>
      <c r="D18">
        <v>1</v>
      </c>
      <c r="E18" s="8" t="s">
        <v>57</v>
      </c>
      <c r="F18" s="12" t="s">
        <v>56</v>
      </c>
      <c r="G18" s="5">
        <v>44591</v>
      </c>
      <c r="H18" s="5">
        <v>44590</v>
      </c>
    </row>
    <row r="19" spans="1:8" x14ac:dyDescent="0.25">
      <c r="A19" s="12">
        <v>2021</v>
      </c>
      <c r="B19" s="5">
        <v>44378</v>
      </c>
      <c r="C19" s="5">
        <v>44469</v>
      </c>
      <c r="D19">
        <v>2</v>
      </c>
      <c r="E19" s="8" t="s">
        <v>57</v>
      </c>
      <c r="F19" s="12" t="s">
        <v>56</v>
      </c>
      <c r="G19" s="5">
        <v>44591</v>
      </c>
      <c r="H19" s="5">
        <v>44590</v>
      </c>
    </row>
    <row r="20" spans="1:8" x14ac:dyDescent="0.25">
      <c r="A20" s="12">
        <v>2021</v>
      </c>
      <c r="B20" s="5">
        <v>44378</v>
      </c>
      <c r="C20" s="5">
        <v>44469</v>
      </c>
      <c r="D20">
        <v>3</v>
      </c>
      <c r="E20" s="8" t="s">
        <v>57</v>
      </c>
      <c r="F20" s="12" t="s">
        <v>56</v>
      </c>
      <c r="G20" s="5">
        <v>44591</v>
      </c>
      <c r="H20" s="5">
        <v>44590</v>
      </c>
    </row>
    <row r="21" spans="1:8" x14ac:dyDescent="0.25">
      <c r="A21" s="12">
        <v>2021</v>
      </c>
      <c r="B21" s="5">
        <v>44378</v>
      </c>
      <c r="C21" s="5">
        <v>44469</v>
      </c>
      <c r="D21">
        <v>4</v>
      </c>
      <c r="E21" s="8" t="s">
        <v>57</v>
      </c>
      <c r="F21" s="12" t="s">
        <v>56</v>
      </c>
      <c r="G21" s="5">
        <v>44591</v>
      </c>
      <c r="H21" s="5">
        <v>44590</v>
      </c>
    </row>
    <row r="22" spans="1:8" x14ac:dyDescent="0.25">
      <c r="A22" s="12">
        <v>2021</v>
      </c>
      <c r="B22" s="5">
        <v>44378</v>
      </c>
      <c r="C22" s="5">
        <v>44469</v>
      </c>
      <c r="D22">
        <v>5</v>
      </c>
      <c r="E22" s="8" t="s">
        <v>57</v>
      </c>
      <c r="F22" s="12" t="s">
        <v>56</v>
      </c>
      <c r="G22" s="5">
        <v>44591</v>
      </c>
      <c r="H22" s="5">
        <v>44590</v>
      </c>
    </row>
    <row r="23" spans="1:8" x14ac:dyDescent="0.25">
      <c r="A23">
        <v>2021</v>
      </c>
      <c r="B23" s="5">
        <v>44470</v>
      </c>
      <c r="C23" s="5">
        <v>44561</v>
      </c>
      <c r="D23" s="13">
        <v>1</v>
      </c>
      <c r="E23" s="8" t="s">
        <v>57</v>
      </c>
      <c r="F23" s="13" t="s">
        <v>56</v>
      </c>
      <c r="G23" s="5">
        <v>44591</v>
      </c>
      <c r="H23" s="5">
        <v>44590</v>
      </c>
    </row>
    <row r="24" spans="1:8" x14ac:dyDescent="0.25">
      <c r="A24" s="13">
        <v>2021</v>
      </c>
      <c r="B24" s="5">
        <v>44470</v>
      </c>
      <c r="C24" s="5">
        <v>44561</v>
      </c>
      <c r="D24" s="13">
        <v>2</v>
      </c>
      <c r="E24" s="8" t="s">
        <v>57</v>
      </c>
      <c r="F24" s="13" t="s">
        <v>56</v>
      </c>
      <c r="G24" s="5">
        <v>44591</v>
      </c>
      <c r="H24" s="5">
        <v>44590</v>
      </c>
    </row>
    <row r="25" spans="1:8" x14ac:dyDescent="0.25">
      <c r="A25" s="13">
        <v>2021</v>
      </c>
      <c r="B25" s="5">
        <v>44470</v>
      </c>
      <c r="C25" s="5">
        <v>44561</v>
      </c>
      <c r="D25" s="13">
        <v>3</v>
      </c>
      <c r="E25" s="8" t="s">
        <v>57</v>
      </c>
      <c r="F25" s="13" t="s">
        <v>56</v>
      </c>
      <c r="G25" s="5">
        <v>44591</v>
      </c>
      <c r="H25" s="5">
        <v>44590</v>
      </c>
    </row>
    <row r="26" spans="1:8" x14ac:dyDescent="0.25">
      <c r="A26" s="13">
        <v>2021</v>
      </c>
      <c r="B26" s="5">
        <v>44470</v>
      </c>
      <c r="C26" s="5">
        <v>44561</v>
      </c>
      <c r="D26" s="13">
        <v>4</v>
      </c>
      <c r="E26" s="8" t="s">
        <v>57</v>
      </c>
      <c r="F26" s="13" t="s">
        <v>56</v>
      </c>
      <c r="G26" s="5">
        <v>44591</v>
      </c>
      <c r="H26" s="5">
        <v>44590</v>
      </c>
    </row>
    <row r="27" spans="1:8" x14ac:dyDescent="0.25">
      <c r="A27" s="13">
        <v>2021</v>
      </c>
      <c r="B27" s="5">
        <v>44470</v>
      </c>
      <c r="C27" s="5">
        <v>44561</v>
      </c>
      <c r="D27" s="13">
        <v>5</v>
      </c>
      <c r="E27" s="8" t="s">
        <v>57</v>
      </c>
      <c r="F27" s="13" t="s">
        <v>56</v>
      </c>
      <c r="G27" s="5">
        <v>44591</v>
      </c>
      <c r="H27" s="5">
        <v>44590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27" r:id="rId2" display="https://drive.google.com/file/d/1zqXkLWupu24x4W7lh_XHqdBKz86CAgkP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C3" workbookViewId="0">
      <pane ySplit="1" topLeftCell="A4" activePane="bottomLeft" state="frozen"/>
      <selection activeCell="A3" sqref="A3"/>
      <selection pane="bottomLeft" activeCell="C23" sqref="A4:XFD23"/>
    </sheetView>
  </sheetViews>
  <sheetFormatPr baseColWidth="10" defaultColWidth="9.140625" defaultRowHeight="15" x14ac:dyDescent="0.25"/>
  <cols>
    <col min="1" max="1" width="3.42578125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5.140625" bestFit="1" customWidth="1"/>
    <col min="7" max="7" width="19.85546875" customWidth="1"/>
    <col min="8" max="8" width="17.85546875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4">
        <v>22500000</v>
      </c>
      <c r="E4" s="4">
        <v>0</v>
      </c>
      <c r="F4" s="4">
        <f>D4</f>
        <v>22500000</v>
      </c>
      <c r="G4" s="4">
        <v>5526097</v>
      </c>
      <c r="H4" s="4">
        <v>5526097</v>
      </c>
      <c r="I4" s="4">
        <v>16973903</v>
      </c>
    </row>
    <row r="5" spans="1:9" x14ac:dyDescent="0.25">
      <c r="A5">
        <v>2</v>
      </c>
      <c r="B5">
        <v>2000</v>
      </c>
      <c r="C5" t="s">
        <v>52</v>
      </c>
      <c r="D5" s="4">
        <v>1003700</v>
      </c>
      <c r="E5" s="4">
        <v>15000</v>
      </c>
      <c r="F5" s="4">
        <v>1018700</v>
      </c>
      <c r="G5" s="4">
        <v>152458</v>
      </c>
      <c r="H5" s="4">
        <v>152458</v>
      </c>
      <c r="I5" s="4">
        <v>866242</v>
      </c>
    </row>
    <row r="6" spans="1:9" x14ac:dyDescent="0.25">
      <c r="A6">
        <v>3</v>
      </c>
      <c r="B6">
        <v>3000</v>
      </c>
      <c r="C6" t="s">
        <v>53</v>
      </c>
      <c r="D6" s="4">
        <v>3502700</v>
      </c>
      <c r="E6" s="4">
        <v>-15000</v>
      </c>
      <c r="F6" s="4">
        <v>3487700</v>
      </c>
      <c r="G6" s="4">
        <v>429908</v>
      </c>
      <c r="H6" s="4">
        <v>418988</v>
      </c>
      <c r="I6" s="4">
        <v>3057792</v>
      </c>
    </row>
    <row r="7" spans="1:9" x14ac:dyDescent="0.25">
      <c r="A7">
        <v>4</v>
      </c>
      <c r="B7">
        <v>4000</v>
      </c>
      <c r="C7" t="s">
        <v>54</v>
      </c>
      <c r="D7" s="4">
        <v>66218600</v>
      </c>
      <c r="E7" s="4">
        <v>0</v>
      </c>
      <c r="F7" s="4">
        <f t="shared" ref="F7:F8" si="0">D7</f>
        <v>66218600</v>
      </c>
      <c r="G7" s="4">
        <v>66218600</v>
      </c>
      <c r="H7" s="4">
        <v>66218600</v>
      </c>
      <c r="I7" s="4">
        <v>0</v>
      </c>
    </row>
    <row r="8" spans="1:9" x14ac:dyDescent="0.25">
      <c r="A8">
        <v>5</v>
      </c>
      <c r="B8">
        <v>5000</v>
      </c>
      <c r="C8" t="s">
        <v>55</v>
      </c>
      <c r="D8" s="4">
        <v>1775000</v>
      </c>
      <c r="E8" s="4">
        <v>0</v>
      </c>
      <c r="F8" s="4">
        <f t="shared" si="0"/>
        <v>1775000</v>
      </c>
      <c r="G8" s="4">
        <v>0</v>
      </c>
      <c r="H8" s="4">
        <v>0</v>
      </c>
      <c r="I8" s="4">
        <v>1775000</v>
      </c>
    </row>
    <row r="9" spans="1:9" x14ac:dyDescent="0.25">
      <c r="A9">
        <v>1</v>
      </c>
      <c r="B9" s="3">
        <v>1000</v>
      </c>
      <c r="C9" s="3" t="s">
        <v>51</v>
      </c>
      <c r="D9" s="4">
        <v>22500000</v>
      </c>
      <c r="E9" s="4">
        <v>0</v>
      </c>
      <c r="F9">
        <v>22500000</v>
      </c>
      <c r="G9" s="4">
        <v>10329774</v>
      </c>
      <c r="H9" s="4">
        <v>10329774</v>
      </c>
      <c r="I9" s="4">
        <v>12170226</v>
      </c>
    </row>
    <row r="10" spans="1:9" x14ac:dyDescent="0.25">
      <c r="A10">
        <v>2</v>
      </c>
      <c r="B10" s="3">
        <v>2000</v>
      </c>
      <c r="C10" s="3" t="s">
        <v>52</v>
      </c>
      <c r="D10" s="4">
        <v>1003700</v>
      </c>
      <c r="E10" s="4">
        <v>50825</v>
      </c>
      <c r="F10" s="4">
        <v>1054525</v>
      </c>
      <c r="G10" s="4">
        <v>296146</v>
      </c>
      <c r="H10" s="4">
        <v>296146</v>
      </c>
      <c r="I10" s="4">
        <v>758379</v>
      </c>
    </row>
    <row r="11" spans="1:9" x14ac:dyDescent="0.25">
      <c r="A11">
        <v>3</v>
      </c>
      <c r="B11" s="3">
        <v>3000</v>
      </c>
      <c r="C11" s="3" t="s">
        <v>53</v>
      </c>
      <c r="D11" s="4">
        <v>3502700</v>
      </c>
      <c r="E11" s="4">
        <v>-50825</v>
      </c>
      <c r="F11" s="6">
        <f>D11+E11</f>
        <v>3451875</v>
      </c>
      <c r="G11" s="4">
        <v>891694</v>
      </c>
      <c r="H11" s="4">
        <v>869554</v>
      </c>
      <c r="I11" s="4">
        <v>2560181</v>
      </c>
    </row>
    <row r="12" spans="1:9" x14ac:dyDescent="0.25">
      <c r="A12">
        <v>4</v>
      </c>
      <c r="B12" s="3">
        <v>4000</v>
      </c>
      <c r="C12" s="3" t="s">
        <v>54</v>
      </c>
      <c r="D12" s="4">
        <v>66218600</v>
      </c>
      <c r="E12" s="4">
        <v>0</v>
      </c>
      <c r="F12" s="6">
        <v>66218600</v>
      </c>
      <c r="G12" s="4">
        <v>66218600</v>
      </c>
      <c r="H12" s="4">
        <v>66218000</v>
      </c>
      <c r="I12" s="4">
        <v>0</v>
      </c>
    </row>
    <row r="13" spans="1:9" x14ac:dyDescent="0.25">
      <c r="A13">
        <v>5</v>
      </c>
      <c r="B13" s="3">
        <v>5000</v>
      </c>
      <c r="C13" s="3" t="s">
        <v>55</v>
      </c>
      <c r="D13" s="4">
        <v>1775000</v>
      </c>
      <c r="E13" s="4">
        <v>0</v>
      </c>
      <c r="F13" s="6">
        <v>1775000</v>
      </c>
      <c r="G13" s="4">
        <v>1387095</v>
      </c>
      <c r="H13" s="4">
        <v>1387095</v>
      </c>
      <c r="I13" s="4">
        <v>387905</v>
      </c>
    </row>
    <row r="14" spans="1:9" x14ac:dyDescent="0.25">
      <c r="A14">
        <v>1</v>
      </c>
      <c r="B14" s="3">
        <v>1000</v>
      </c>
      <c r="C14" s="3" t="s">
        <v>51</v>
      </c>
      <c r="D14" s="4">
        <v>22500000</v>
      </c>
      <c r="E14" s="4">
        <v>1287477</v>
      </c>
      <c r="F14" s="6">
        <v>23787477</v>
      </c>
      <c r="G14" s="4">
        <v>15706541</v>
      </c>
      <c r="H14" s="4">
        <v>15706541</v>
      </c>
      <c r="I14" s="4">
        <v>8080936</v>
      </c>
    </row>
    <row r="15" spans="1:9" x14ac:dyDescent="0.25">
      <c r="A15">
        <v>2</v>
      </c>
      <c r="B15" s="3">
        <v>2000</v>
      </c>
      <c r="C15" s="3" t="s">
        <v>52</v>
      </c>
      <c r="D15" s="4">
        <v>1003700</v>
      </c>
      <c r="E15" s="4">
        <v>76825</v>
      </c>
      <c r="F15" s="6">
        <v>1080525</v>
      </c>
      <c r="G15" s="4">
        <v>542688</v>
      </c>
      <c r="H15" s="4">
        <v>546488</v>
      </c>
      <c r="I15" s="4">
        <v>537837</v>
      </c>
    </row>
    <row r="16" spans="1:9" x14ac:dyDescent="0.25">
      <c r="A16">
        <v>3</v>
      </c>
      <c r="B16" s="3">
        <v>3000</v>
      </c>
      <c r="C16" s="3" t="s">
        <v>53</v>
      </c>
      <c r="D16" s="4">
        <v>3502700</v>
      </c>
      <c r="E16" s="4">
        <v>-177804</v>
      </c>
      <c r="F16" s="6">
        <v>3384896</v>
      </c>
      <c r="G16" s="4">
        <v>1546052</v>
      </c>
      <c r="H16" s="4">
        <v>1502162</v>
      </c>
      <c r="I16" s="4">
        <v>1838844</v>
      </c>
    </row>
    <row r="17" spans="1:9" x14ac:dyDescent="0.25">
      <c r="A17">
        <v>4</v>
      </c>
      <c r="B17" s="3">
        <v>4000</v>
      </c>
      <c r="C17" s="3" t="s">
        <v>54</v>
      </c>
      <c r="D17" s="4">
        <v>66218600</v>
      </c>
      <c r="E17" s="4">
        <v>0</v>
      </c>
      <c r="F17" s="6">
        <v>66218600</v>
      </c>
      <c r="G17" s="4">
        <v>66218600</v>
      </c>
      <c r="H17" s="4">
        <v>66218600</v>
      </c>
      <c r="I17" s="4">
        <v>0</v>
      </c>
    </row>
    <row r="18" spans="1:9" x14ac:dyDescent="0.25">
      <c r="A18">
        <v>5</v>
      </c>
      <c r="B18" s="3">
        <v>5000</v>
      </c>
      <c r="C18" s="3" t="s">
        <v>55</v>
      </c>
      <c r="D18" s="4">
        <v>1775000</v>
      </c>
      <c r="E18" s="4">
        <v>415000</v>
      </c>
      <c r="F18" s="6">
        <v>2190000</v>
      </c>
      <c r="G18" s="4">
        <v>1778995</v>
      </c>
      <c r="H18" s="4">
        <v>1778995</v>
      </c>
      <c r="I18" s="4">
        <v>411005</v>
      </c>
    </row>
    <row r="19" spans="1:9" x14ac:dyDescent="0.25">
      <c r="A19">
        <v>1</v>
      </c>
      <c r="B19">
        <v>1000</v>
      </c>
      <c r="C19" s="7" t="s">
        <v>51</v>
      </c>
      <c r="D19" s="4">
        <v>22500000</v>
      </c>
      <c r="E19" s="4">
        <v>1287477</v>
      </c>
      <c r="F19" s="6">
        <f>D19+E19</f>
        <v>23787477</v>
      </c>
      <c r="G19" s="4">
        <v>22774634</v>
      </c>
      <c r="H19" s="4">
        <v>22774634</v>
      </c>
      <c r="I19" s="6">
        <f>F19-G19</f>
        <v>1012843</v>
      </c>
    </row>
    <row r="20" spans="1:9" x14ac:dyDescent="0.25">
      <c r="A20">
        <v>2</v>
      </c>
      <c r="B20">
        <v>2000</v>
      </c>
      <c r="C20" s="7" t="s">
        <v>52</v>
      </c>
      <c r="D20" s="4">
        <v>1003700</v>
      </c>
      <c r="E20" s="4">
        <v>229318.39</v>
      </c>
      <c r="F20" s="6">
        <f t="shared" ref="F20:F23" si="1">D20+E20</f>
        <v>1233018.3900000001</v>
      </c>
      <c r="G20" s="4">
        <v>1114236</v>
      </c>
      <c r="H20" s="4">
        <v>1118036</v>
      </c>
      <c r="I20" s="6">
        <f t="shared" ref="I20:I23" si="2">F20-G20</f>
        <v>118782.39000000013</v>
      </c>
    </row>
    <row r="21" spans="1:9" x14ac:dyDescent="0.25">
      <c r="A21">
        <v>3</v>
      </c>
      <c r="B21">
        <v>3000</v>
      </c>
      <c r="C21" s="7" t="s">
        <v>53</v>
      </c>
      <c r="D21" s="4">
        <v>3502700</v>
      </c>
      <c r="E21" s="4">
        <v>722410.89</v>
      </c>
      <c r="F21" s="6">
        <f t="shared" si="1"/>
        <v>4225110.8899999997</v>
      </c>
      <c r="G21" s="4">
        <v>3756022</v>
      </c>
      <c r="H21" s="4">
        <v>3711442</v>
      </c>
      <c r="I21" s="6">
        <f t="shared" si="2"/>
        <v>469088.88999999966</v>
      </c>
    </row>
    <row r="22" spans="1:9" x14ac:dyDescent="0.25">
      <c r="A22">
        <v>4</v>
      </c>
      <c r="B22">
        <v>4000</v>
      </c>
      <c r="C22" s="7" t="s">
        <v>54</v>
      </c>
      <c r="D22" s="4">
        <v>66218600</v>
      </c>
      <c r="E22" s="4">
        <v>469727.72</v>
      </c>
      <c r="F22" s="6">
        <f t="shared" si="1"/>
        <v>66688327.719999999</v>
      </c>
      <c r="G22" s="4">
        <v>66899810</v>
      </c>
      <c r="H22" s="4">
        <v>66899810</v>
      </c>
      <c r="I22" s="6">
        <f t="shared" si="2"/>
        <v>-211482.28000000119</v>
      </c>
    </row>
    <row r="23" spans="1:9" x14ac:dyDescent="0.25">
      <c r="A23">
        <v>5</v>
      </c>
      <c r="B23">
        <v>5000</v>
      </c>
      <c r="C23" s="7" t="s">
        <v>55</v>
      </c>
      <c r="D23" s="4">
        <v>1775000</v>
      </c>
      <c r="E23" s="4">
        <v>415000</v>
      </c>
      <c r="F23" s="6">
        <f t="shared" si="1"/>
        <v>2190000</v>
      </c>
      <c r="G23" s="4">
        <v>2030153</v>
      </c>
      <c r="H23" s="4">
        <v>2030153</v>
      </c>
      <c r="I23" s="6">
        <f t="shared" si="2"/>
        <v>159847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Tabla_439561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2020-10-16T16:10:14Z</dcterms:created>
  <dcterms:modified xsi:type="dcterms:W3CDTF">2022-01-28T16:32:22Z</dcterms:modified>
</cp:coreProperties>
</file>